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<sst xmlns="http://schemas.openxmlformats.org/spreadsheetml/2006/main" count="55" uniqueCount="55">
  <si>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Сведения об успеваемости и посещаемости уроков учащимися МОУ лицей с. Верхний Мамон</t>
  </si>
  <si>
    <t>класс</t>
  </si>
  <si>
    <t>начало года</t>
  </si>
  <si>
    <t>конец годо</t>
  </si>
  <si>
    <t>успевают</t>
  </si>
  <si>
    <t>не успевают</t>
  </si>
  <si>
    <t>прибыли</t>
  </si>
  <si>
    <t>выбыли</t>
  </si>
  <si>
    <t>отличников</t>
  </si>
  <si>
    <t>хорошистов</t>
  </si>
  <si>
    <t>русский яз.</t>
  </si>
  <si>
    <t>алгебра</t>
  </si>
  <si>
    <t>литература</t>
  </si>
  <si>
    <t>геометрия</t>
  </si>
  <si>
    <t>физика</t>
  </si>
  <si>
    <t>биология</t>
  </si>
  <si>
    <t>химия</t>
  </si>
  <si>
    <t>география</t>
  </si>
  <si>
    <t>история</t>
  </si>
  <si>
    <t>общнство.</t>
  </si>
  <si>
    <t>икт</t>
  </si>
  <si>
    <t>музыка</t>
  </si>
  <si>
    <t>физкультура</t>
  </si>
  <si>
    <t>ин.яз</t>
  </si>
  <si>
    <t>пропущено уроков всего</t>
  </si>
  <si>
    <t>по болоезни</t>
  </si>
  <si>
    <t>по уваж. причине</t>
  </si>
  <si>
    <t>Пропущено уроков</t>
  </si>
  <si>
    <t>5а</t>
  </si>
  <si>
    <t>5б</t>
  </si>
  <si>
    <t>5в</t>
  </si>
  <si>
    <t>6а</t>
  </si>
  <si>
    <t>6б</t>
  </si>
  <si>
    <t>6в</t>
  </si>
  <si>
    <t>7а</t>
  </si>
  <si>
    <t>7б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</si>
  <si>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</si>
  <si>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</si>
  <si>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</si>
  <si>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</si>
  <si>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</si>
  <si>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</si>
  <si>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</si>
  <si>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</si>
  <si>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</si>
  <si>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</si>
  <si>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</si>
  <si>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10г</t>
  </si>
  <si>
    <t>итого по 5-9 кл.</t>
  </si>
  <si>
    <t>Нач. шк.</t>
  </si>
  <si>
    <t>итого по 10-11 кл.</t>
  </si>
  <si>
    <t>Всего по лицею</t>
  </si>
  <si>
    <t>за 2008-2009 уч.год</t>
  </si>
  <si>
    <t>Имеют оценку "неудовлетворительно" по предметам</t>
  </si>
  <si>
    <t xml:space="preserve">____3__четверть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</si>
</sst>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textRotation="90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0" fontId="17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wrapText="1"/>
    </xf>
    <xf numFmtId="0" fontId="18" fillId="19" borderId="10" xfId="0" applyFont="1" applyFill="1" applyBorder="1" applyAlignment="1">
      <alignment horizontal="center" vertical="center" textRotation="90" wrapText="1"/>
    </xf>
    <xf numFmtId="0" fontId="15" fillId="19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5" fillId="24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8.7109375" style="0" customWidth="1"/>
    <col min="2" max="9" width="5.140625" style="0" customWidth="1"/>
    <col min="10" max="10" width="3.00390625" style="0" customWidth="1"/>
    <col min="11" max="11" width="2.57421875" style="0" customWidth="1"/>
    <col min="12" max="12" width="2.7109375" style="0" customWidth="1"/>
    <col min="13" max="13" width="2.57421875" style="0" customWidth="1"/>
    <col min="14" max="14" width="3.28125" style="0" customWidth="1"/>
    <col min="15" max="16" width="3.421875" style="0" customWidth="1"/>
    <col min="17" max="17" width="2.8515625" style="0" customWidth="1"/>
    <col min="18" max="18" width="2.7109375" style="0" customWidth="1"/>
    <col min="19" max="19" width="2.57421875" style="0" customWidth="1"/>
    <col min="20" max="20" width="2.140625" style="0" customWidth="1"/>
    <col min="21" max="21" width="3.00390625" style="0" customWidth="1"/>
    <col min="22" max="22" width="2.8515625" style="0" customWidth="1"/>
    <col min="23" max="23" width="3.28125" style="0" customWidth="1"/>
    <col min="24" max="26" width="8.8515625" style="0" customWidth="1"/>
  </cols>
  <sheetData>
    <row r="1" s="1" customFormat="1" ht="15.75">
      <c r="N1" s="12" t="s">
        <v>0</v>
      </c>
    </row>
    <row r="2" spans="8:14" s="1" customFormat="1" ht="15.75">
      <c r="H2" s="1" t="s">
        <v>54</v>
      </c>
      <c r="N2" s="12" t="s">
        <v>52</v>
      </c>
    </row>
    <row r="3" s="1" customFormat="1" ht="15.75"/>
    <row r="4" s="1" customFormat="1" ht="15.75"/>
    <row r="6" spans="1:31" s="1" customFormat="1" ht="15.75" customHeight="1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7" t="s">
        <v>8</v>
      </c>
      <c r="I6" s="29" t="s">
        <v>9</v>
      </c>
      <c r="J6" s="31" t="s">
        <v>53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 t="s">
        <v>27</v>
      </c>
      <c r="Y6" s="31"/>
      <c r="Z6" s="31"/>
      <c r="AA6" s="3"/>
      <c r="AB6" s="3"/>
      <c r="AC6" s="3"/>
      <c r="AD6" s="3"/>
      <c r="AE6" s="3"/>
    </row>
    <row r="7" spans="1:31" s="2" customFormat="1" ht="77.25" customHeight="1">
      <c r="A7" s="26"/>
      <c r="B7" s="26"/>
      <c r="C7" s="26"/>
      <c r="D7" s="26"/>
      <c r="E7" s="26"/>
      <c r="F7" s="26"/>
      <c r="G7" s="26"/>
      <c r="H7" s="28"/>
      <c r="I7" s="30"/>
      <c r="J7" s="5" t="s">
        <v>10</v>
      </c>
      <c r="K7" s="5" t="s">
        <v>12</v>
      </c>
      <c r="L7" s="5" t="s">
        <v>11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5" t="s">
        <v>23</v>
      </c>
      <c r="X7" s="6" t="s">
        <v>24</v>
      </c>
      <c r="Y7" s="5" t="s">
        <v>25</v>
      </c>
      <c r="Z7" s="6" t="s">
        <v>26</v>
      </c>
      <c r="AA7" s="4"/>
      <c r="AB7" s="4"/>
      <c r="AC7" s="4"/>
      <c r="AD7" s="4"/>
      <c r="AE7" s="4"/>
    </row>
    <row r="8" spans="1:26" s="11" customFormat="1" ht="15.75">
      <c r="A8" s="10" t="s">
        <v>49</v>
      </c>
      <c r="B8" s="10">
        <v>227</v>
      </c>
      <c r="C8" s="10">
        <v>227</v>
      </c>
      <c r="D8" s="10">
        <v>169</v>
      </c>
      <c r="E8" s="20">
        <v>4</v>
      </c>
      <c r="F8" s="10">
        <v>0</v>
      </c>
      <c r="G8" s="10">
        <v>0</v>
      </c>
      <c r="H8" s="15">
        <v>24</v>
      </c>
      <c r="I8" s="13">
        <v>85</v>
      </c>
      <c r="J8" s="18">
        <v>1</v>
      </c>
      <c r="K8" s="18">
        <v>1</v>
      </c>
      <c r="L8" s="18">
        <v>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0">
        <v>3408</v>
      </c>
      <c r="Y8" s="10">
        <v>3393</v>
      </c>
      <c r="Z8" s="10">
        <v>15</v>
      </c>
    </row>
    <row r="9" spans="1:26" s="8" customFormat="1" ht="15.75">
      <c r="A9" s="10" t="s">
        <v>28</v>
      </c>
      <c r="B9" s="9">
        <v>22</v>
      </c>
      <c r="C9" s="9">
        <v>23</v>
      </c>
      <c r="D9" s="9">
        <v>23</v>
      </c>
      <c r="E9" s="21">
        <v>0</v>
      </c>
      <c r="F9" s="9">
        <v>1</v>
      </c>
      <c r="G9" s="9">
        <v>0</v>
      </c>
      <c r="H9" s="16">
        <v>3</v>
      </c>
      <c r="I9" s="14">
        <v>14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9">
        <v>221</v>
      </c>
      <c r="Y9" s="9">
        <v>191</v>
      </c>
      <c r="Z9" s="9">
        <v>30</v>
      </c>
    </row>
    <row r="10" spans="1:26" s="8" customFormat="1" ht="15.75">
      <c r="A10" s="10" t="s">
        <v>29</v>
      </c>
      <c r="B10" s="9">
        <v>20</v>
      </c>
      <c r="C10" s="9">
        <v>21</v>
      </c>
      <c r="D10" s="9">
        <v>21</v>
      </c>
      <c r="E10" s="21">
        <v>0</v>
      </c>
      <c r="F10" s="9">
        <v>1</v>
      </c>
      <c r="G10" s="9">
        <v>0</v>
      </c>
      <c r="H10" s="16">
        <v>4</v>
      </c>
      <c r="I10" s="14">
        <v>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9">
        <v>430</v>
      </c>
      <c r="Y10" s="9">
        <v>400</v>
      </c>
      <c r="Z10" s="9">
        <v>30</v>
      </c>
    </row>
    <row r="11" spans="1:26" s="8" customFormat="1" ht="15.75">
      <c r="A11" s="10" t="s">
        <v>30</v>
      </c>
      <c r="B11" s="9">
        <v>14</v>
      </c>
      <c r="C11" s="9">
        <v>14</v>
      </c>
      <c r="D11" s="9">
        <v>14</v>
      </c>
      <c r="E11" s="21">
        <v>0</v>
      </c>
      <c r="F11" s="9">
        <v>0</v>
      </c>
      <c r="G11" s="9">
        <v>0</v>
      </c>
      <c r="H11" s="16">
        <v>0</v>
      </c>
      <c r="I11" s="14">
        <v>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">
        <v>106</v>
      </c>
      <c r="Y11" s="9">
        <v>96</v>
      </c>
      <c r="Z11" s="9">
        <v>5</v>
      </c>
    </row>
    <row r="12" spans="1:26" s="8" customFormat="1" ht="15.75">
      <c r="A12" s="10" t="s">
        <v>31</v>
      </c>
      <c r="B12" s="9">
        <v>24</v>
      </c>
      <c r="C12" s="9">
        <v>24</v>
      </c>
      <c r="D12" s="9">
        <v>24</v>
      </c>
      <c r="E12" s="21">
        <v>0</v>
      </c>
      <c r="F12" s="9">
        <v>0</v>
      </c>
      <c r="G12" s="9">
        <v>0</v>
      </c>
      <c r="H12" s="16">
        <v>1</v>
      </c>
      <c r="I12" s="14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9">
        <v>355</v>
      </c>
      <c r="Y12" s="9">
        <v>355</v>
      </c>
      <c r="Z12" s="9">
        <v>0</v>
      </c>
    </row>
    <row r="13" spans="1:28" s="8" customFormat="1" ht="15.75">
      <c r="A13" s="10" t="s">
        <v>32</v>
      </c>
      <c r="B13" s="9">
        <v>25</v>
      </c>
      <c r="C13" s="9">
        <v>26</v>
      </c>
      <c r="D13" s="9">
        <v>24</v>
      </c>
      <c r="E13" s="21">
        <v>2</v>
      </c>
      <c r="F13" s="9">
        <v>1</v>
      </c>
      <c r="G13" s="9">
        <v>0</v>
      </c>
      <c r="H13" s="16">
        <v>0</v>
      </c>
      <c r="I13" s="14">
        <v>6</v>
      </c>
      <c r="J13" s="19"/>
      <c r="K13" s="19"/>
      <c r="L13" s="19"/>
      <c r="M13" s="19"/>
      <c r="N13" s="19"/>
      <c r="O13" s="19"/>
      <c r="P13" s="19"/>
      <c r="Q13" s="19"/>
      <c r="R13" s="19">
        <v>2</v>
      </c>
      <c r="S13" s="19"/>
      <c r="T13" s="19"/>
      <c r="U13" s="19"/>
      <c r="V13" s="19"/>
      <c r="W13" s="19">
        <v>1</v>
      </c>
      <c r="X13" s="9">
        <v>515</v>
      </c>
      <c r="Y13" s="9">
        <v>360</v>
      </c>
      <c r="Z13" s="9">
        <v>155</v>
      </c>
      <c r="AB13" s="8">
        <v>6</v>
      </c>
    </row>
    <row r="14" spans="1:26" s="8" customFormat="1" ht="15.75">
      <c r="A14" s="10" t="s">
        <v>33</v>
      </c>
      <c r="B14" s="9">
        <v>19</v>
      </c>
      <c r="C14" s="9">
        <v>19</v>
      </c>
      <c r="D14" s="9">
        <v>18</v>
      </c>
      <c r="E14" s="21">
        <v>1</v>
      </c>
      <c r="F14" s="9">
        <v>0</v>
      </c>
      <c r="G14" s="9">
        <v>0</v>
      </c>
      <c r="H14" s="16">
        <v>1</v>
      </c>
      <c r="I14" s="14">
        <v>2</v>
      </c>
      <c r="J14" s="19"/>
      <c r="K14" s="19"/>
      <c r="L14" s="19"/>
      <c r="M14" s="19"/>
      <c r="N14" s="19"/>
      <c r="O14" s="19"/>
      <c r="P14" s="19"/>
      <c r="Q14" s="19">
        <v>1</v>
      </c>
      <c r="R14" s="19">
        <v>1</v>
      </c>
      <c r="S14" s="19"/>
      <c r="T14" s="19"/>
      <c r="U14" s="19"/>
      <c r="V14" s="19"/>
      <c r="W14" s="19"/>
      <c r="X14" s="9">
        <v>470</v>
      </c>
      <c r="Y14" s="9">
        <v>400</v>
      </c>
      <c r="Z14" s="9">
        <v>70</v>
      </c>
    </row>
    <row r="15" spans="1:26" s="8" customFormat="1" ht="15.75">
      <c r="A15" s="10" t="s">
        <v>34</v>
      </c>
      <c r="B15" s="9">
        <v>26</v>
      </c>
      <c r="C15" s="9">
        <v>26</v>
      </c>
      <c r="D15" s="9">
        <v>26</v>
      </c>
      <c r="E15" s="21">
        <v>0</v>
      </c>
      <c r="F15" s="9">
        <v>0</v>
      </c>
      <c r="G15" s="9">
        <v>0</v>
      </c>
      <c r="H15" s="16">
        <v>0</v>
      </c>
      <c r="I15" s="14">
        <v>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9">
        <v>538</v>
      </c>
      <c r="Y15" s="9">
        <v>538</v>
      </c>
      <c r="Z15" s="9">
        <v>0</v>
      </c>
    </row>
    <row r="16" spans="1:26" s="8" customFormat="1" ht="15.75">
      <c r="A16" s="10" t="s">
        <v>35</v>
      </c>
      <c r="B16" s="9">
        <v>19</v>
      </c>
      <c r="C16" s="9">
        <v>19</v>
      </c>
      <c r="D16" s="9">
        <v>16</v>
      </c>
      <c r="E16" s="21">
        <v>3</v>
      </c>
      <c r="F16" s="9">
        <v>0</v>
      </c>
      <c r="G16" s="9">
        <v>0</v>
      </c>
      <c r="H16" s="16">
        <v>0</v>
      </c>
      <c r="I16" s="14">
        <v>0</v>
      </c>
      <c r="J16" s="19"/>
      <c r="K16" s="19"/>
      <c r="L16" s="19"/>
      <c r="M16" s="19"/>
      <c r="N16" s="19"/>
      <c r="O16" s="19"/>
      <c r="P16" s="19"/>
      <c r="Q16" s="19"/>
      <c r="R16" s="19">
        <v>3</v>
      </c>
      <c r="S16" s="19"/>
      <c r="T16" s="19"/>
      <c r="U16" s="19"/>
      <c r="V16" s="19"/>
      <c r="W16" s="19"/>
      <c r="X16" s="9">
        <v>742</v>
      </c>
      <c r="Y16" s="9">
        <v>738</v>
      </c>
      <c r="Z16" s="9">
        <v>0</v>
      </c>
    </row>
    <row r="17" spans="1:26" s="8" customFormat="1" ht="15.75">
      <c r="A17" s="10" t="s">
        <v>36</v>
      </c>
      <c r="B17" s="9">
        <v>18</v>
      </c>
      <c r="C17" s="9">
        <v>19</v>
      </c>
      <c r="D17" s="9">
        <v>19</v>
      </c>
      <c r="E17" s="21">
        <v>0</v>
      </c>
      <c r="F17" s="9">
        <v>1</v>
      </c>
      <c r="G17" s="9">
        <v>0</v>
      </c>
      <c r="H17" s="16">
        <v>4</v>
      </c>
      <c r="I17" s="14">
        <v>10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9">
        <v>344</v>
      </c>
      <c r="Y17" s="9">
        <v>280</v>
      </c>
      <c r="Z17" s="9">
        <v>64</v>
      </c>
    </row>
    <row r="18" spans="1:26" s="8" customFormat="1" ht="15.75">
      <c r="A18" s="10" t="s">
        <v>37</v>
      </c>
      <c r="B18" s="9">
        <v>20</v>
      </c>
      <c r="C18" s="9">
        <v>19</v>
      </c>
      <c r="D18" s="9">
        <v>18</v>
      </c>
      <c r="E18" s="21">
        <v>1</v>
      </c>
      <c r="F18" s="9">
        <v>0</v>
      </c>
      <c r="G18" s="9">
        <v>1</v>
      </c>
      <c r="H18" s="16">
        <v>1</v>
      </c>
      <c r="I18" s="14">
        <v>5</v>
      </c>
      <c r="J18" s="19"/>
      <c r="K18" s="19"/>
      <c r="L18" s="19"/>
      <c r="M18" s="19"/>
      <c r="N18" s="19"/>
      <c r="O18" s="19"/>
      <c r="P18" s="19">
        <v>1</v>
      </c>
      <c r="Q18" s="19"/>
      <c r="R18" s="19"/>
      <c r="S18" s="19"/>
      <c r="T18" s="19"/>
      <c r="U18" s="19"/>
      <c r="V18" s="19"/>
      <c r="W18" s="19"/>
      <c r="X18" s="9">
        <v>720</v>
      </c>
      <c r="Y18" s="9">
        <v>570</v>
      </c>
      <c r="Z18" s="9">
        <v>96</v>
      </c>
    </row>
    <row r="19" spans="1:26" s="8" customFormat="1" ht="15.75">
      <c r="A19" s="10" t="s">
        <v>38</v>
      </c>
      <c r="B19" s="9">
        <v>21</v>
      </c>
      <c r="C19" s="9">
        <v>21</v>
      </c>
      <c r="D19" s="9">
        <v>19</v>
      </c>
      <c r="E19" s="21">
        <v>2</v>
      </c>
      <c r="F19" s="9">
        <v>0</v>
      </c>
      <c r="G19" s="9">
        <v>0</v>
      </c>
      <c r="H19" s="16">
        <v>0</v>
      </c>
      <c r="I19" s="14">
        <v>9</v>
      </c>
      <c r="J19" s="19">
        <v>1</v>
      </c>
      <c r="K19" s="19"/>
      <c r="L19" s="19"/>
      <c r="M19" s="19"/>
      <c r="N19" s="19"/>
      <c r="O19" s="19"/>
      <c r="P19" s="19">
        <v>1</v>
      </c>
      <c r="Q19" s="19"/>
      <c r="R19" s="19"/>
      <c r="S19" s="19"/>
      <c r="T19" s="19"/>
      <c r="U19" s="19"/>
      <c r="V19" s="19"/>
      <c r="W19" s="19"/>
      <c r="X19" s="9">
        <v>305</v>
      </c>
      <c r="Y19" s="9">
        <v>267</v>
      </c>
      <c r="Z19" s="9">
        <v>38</v>
      </c>
    </row>
    <row r="20" spans="1:26" s="8" customFormat="1" ht="15.75">
      <c r="A20" s="10" t="s">
        <v>39</v>
      </c>
      <c r="B20" s="9">
        <v>13</v>
      </c>
      <c r="C20" s="9">
        <v>13</v>
      </c>
      <c r="D20" s="9">
        <v>13</v>
      </c>
      <c r="E20" s="21">
        <v>0</v>
      </c>
      <c r="F20" s="9">
        <v>0</v>
      </c>
      <c r="G20" s="9">
        <v>0</v>
      </c>
      <c r="H20" s="16">
        <v>0</v>
      </c>
      <c r="I20" s="14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9">
        <v>445</v>
      </c>
      <c r="Y20" s="9">
        <v>391</v>
      </c>
      <c r="Z20" s="9">
        <v>54</v>
      </c>
    </row>
    <row r="21" spans="1:26" s="8" customFormat="1" ht="15.75">
      <c r="A21" s="10" t="s">
        <v>40</v>
      </c>
      <c r="B21" s="9">
        <v>21</v>
      </c>
      <c r="C21" s="9">
        <v>21</v>
      </c>
      <c r="D21" s="9">
        <v>21</v>
      </c>
      <c r="E21" s="21">
        <v>0</v>
      </c>
      <c r="F21" s="9">
        <v>0</v>
      </c>
      <c r="G21" s="9">
        <v>0</v>
      </c>
      <c r="H21" s="16">
        <v>2</v>
      </c>
      <c r="I21" s="14">
        <v>10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9">
        <v>942</v>
      </c>
      <c r="Y21" s="9">
        <v>798</v>
      </c>
      <c r="Z21" s="9">
        <v>126</v>
      </c>
    </row>
    <row r="22" spans="1:26" s="8" customFormat="1" ht="15.75">
      <c r="A22" s="10" t="s">
        <v>41</v>
      </c>
      <c r="B22" s="9">
        <v>22</v>
      </c>
      <c r="C22" s="9">
        <v>22</v>
      </c>
      <c r="D22" s="9">
        <v>19</v>
      </c>
      <c r="E22" s="21">
        <v>3</v>
      </c>
      <c r="F22" s="9">
        <v>0</v>
      </c>
      <c r="G22" s="9">
        <v>0</v>
      </c>
      <c r="H22" s="16">
        <v>1</v>
      </c>
      <c r="I22" s="14">
        <v>5</v>
      </c>
      <c r="J22" s="19"/>
      <c r="K22" s="19"/>
      <c r="L22" s="19"/>
      <c r="M22" s="19">
        <v>2</v>
      </c>
      <c r="N22" s="19"/>
      <c r="O22" s="19"/>
      <c r="P22" s="19">
        <v>1</v>
      </c>
      <c r="Q22" s="19"/>
      <c r="R22" s="19"/>
      <c r="S22" s="19"/>
      <c r="T22" s="19"/>
      <c r="U22" s="19"/>
      <c r="V22" s="19"/>
      <c r="W22" s="19"/>
      <c r="X22" s="9">
        <v>588</v>
      </c>
      <c r="Y22" s="9">
        <v>575</v>
      </c>
      <c r="Z22" s="9">
        <v>0</v>
      </c>
    </row>
    <row r="23" spans="1:26" s="8" customFormat="1" ht="15.75">
      <c r="A23" s="10" t="s">
        <v>42</v>
      </c>
      <c r="B23" s="9">
        <v>19</v>
      </c>
      <c r="C23" s="9">
        <v>19</v>
      </c>
      <c r="D23" s="9">
        <v>14</v>
      </c>
      <c r="E23" s="21">
        <v>5</v>
      </c>
      <c r="F23" s="9">
        <v>0</v>
      </c>
      <c r="G23" s="9">
        <v>0</v>
      </c>
      <c r="H23" s="16">
        <v>0</v>
      </c>
      <c r="I23" s="14">
        <v>5</v>
      </c>
      <c r="J23" s="19"/>
      <c r="K23" s="19">
        <v>1</v>
      </c>
      <c r="L23" s="19"/>
      <c r="M23" s="19">
        <v>2</v>
      </c>
      <c r="N23" s="19"/>
      <c r="O23" s="19"/>
      <c r="P23" s="19"/>
      <c r="Q23" s="19">
        <v>2</v>
      </c>
      <c r="R23" s="19"/>
      <c r="S23" s="19"/>
      <c r="T23" s="19"/>
      <c r="U23" s="19"/>
      <c r="V23" s="19"/>
      <c r="W23" s="19"/>
      <c r="X23" s="9">
        <v>1074</v>
      </c>
      <c r="Y23" s="9">
        <v>612</v>
      </c>
      <c r="Z23" s="9">
        <v>234</v>
      </c>
    </row>
    <row r="24" spans="1:26" s="8" customFormat="1" ht="15.75">
      <c r="A24" s="10" t="s">
        <v>43</v>
      </c>
      <c r="B24" s="9">
        <v>17</v>
      </c>
      <c r="C24" s="9">
        <v>17</v>
      </c>
      <c r="D24" s="9">
        <v>13</v>
      </c>
      <c r="E24" s="21">
        <v>4</v>
      </c>
      <c r="F24" s="9">
        <v>0</v>
      </c>
      <c r="G24" s="9">
        <v>0</v>
      </c>
      <c r="H24" s="16">
        <v>0</v>
      </c>
      <c r="I24" s="14">
        <v>0</v>
      </c>
      <c r="J24" s="19">
        <v>1</v>
      </c>
      <c r="K24" s="19"/>
      <c r="L24" s="19"/>
      <c r="M24" s="19"/>
      <c r="N24" s="19"/>
      <c r="O24" s="19"/>
      <c r="P24" s="19"/>
      <c r="Q24" s="19">
        <v>1</v>
      </c>
      <c r="R24" s="19"/>
      <c r="S24" s="19"/>
      <c r="T24" s="19"/>
      <c r="U24" s="19"/>
      <c r="V24" s="19"/>
      <c r="W24" s="19">
        <v>2</v>
      </c>
      <c r="X24" s="9">
        <v>540</v>
      </c>
      <c r="Y24" s="9">
        <v>408</v>
      </c>
      <c r="Z24" s="9">
        <v>0</v>
      </c>
    </row>
    <row r="25" spans="1:26" s="11" customFormat="1" ht="48.75" customHeight="1">
      <c r="A25" s="17" t="s">
        <v>48</v>
      </c>
      <c r="B25" s="17">
        <f aca="true" t="shared" si="0" ref="B25:Z25">SUM(B9:B24)</f>
        <v>320</v>
      </c>
      <c r="C25" s="17">
        <f t="shared" si="0"/>
        <v>323</v>
      </c>
      <c r="D25" s="17">
        <f t="shared" si="0"/>
        <v>302</v>
      </c>
      <c r="E25" s="17">
        <f t="shared" si="0"/>
        <v>21</v>
      </c>
      <c r="F25" s="17">
        <f t="shared" si="0"/>
        <v>4</v>
      </c>
      <c r="G25" s="17">
        <f t="shared" si="0"/>
        <v>1</v>
      </c>
      <c r="H25" s="17">
        <f t="shared" si="0"/>
        <v>17</v>
      </c>
      <c r="I25" s="17">
        <f t="shared" si="0"/>
        <v>95</v>
      </c>
      <c r="J25" s="17">
        <f t="shared" si="0"/>
        <v>2</v>
      </c>
      <c r="K25" s="17">
        <f t="shared" si="0"/>
        <v>1</v>
      </c>
      <c r="L25" s="17">
        <f t="shared" si="0"/>
        <v>0</v>
      </c>
      <c r="M25" s="17">
        <f t="shared" si="0"/>
        <v>4</v>
      </c>
      <c r="N25" s="17">
        <f t="shared" si="0"/>
        <v>0</v>
      </c>
      <c r="O25" s="17">
        <f t="shared" si="0"/>
        <v>0</v>
      </c>
      <c r="P25" s="17">
        <f t="shared" si="0"/>
        <v>3</v>
      </c>
      <c r="Q25" s="17">
        <f t="shared" si="0"/>
        <v>4</v>
      </c>
      <c r="R25" s="17">
        <f t="shared" si="0"/>
        <v>6</v>
      </c>
      <c r="S25" s="17">
        <f t="shared" si="0"/>
        <v>0</v>
      </c>
      <c r="T25" s="17">
        <f t="shared" si="0"/>
        <v>0</v>
      </c>
      <c r="U25" s="17">
        <f t="shared" si="0"/>
        <v>0</v>
      </c>
      <c r="V25" s="17">
        <f t="shared" si="0"/>
        <v>0</v>
      </c>
      <c r="W25" s="17">
        <f t="shared" si="0"/>
        <v>3</v>
      </c>
      <c r="X25" s="17">
        <f t="shared" si="0"/>
        <v>8335</v>
      </c>
      <c r="Y25" s="17">
        <f t="shared" si="0"/>
        <v>6979</v>
      </c>
      <c r="Z25" s="17">
        <f t="shared" si="0"/>
        <v>902</v>
      </c>
    </row>
    <row r="26" spans="1:26" s="8" customFormat="1" ht="15.75">
      <c r="A26" s="9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8" customFormat="1" ht="15.75">
      <c r="A27" s="9" t="s">
        <v>45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8" customFormat="1" ht="15.75">
      <c r="A28" s="9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8" customFormat="1" ht="15.75">
      <c r="A29" s="9" t="s">
        <v>47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8" customFormat="1" ht="15.75">
      <c r="A30" s="9">
        <v>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1" customFormat="1" ht="31.5">
      <c r="A31" s="10" t="s">
        <v>50</v>
      </c>
      <c r="B31" s="10">
        <f aca="true" t="shared" si="1" ref="B31:Z31">SUM(B26:B30)</f>
        <v>0</v>
      </c>
      <c r="C31" s="10">
        <f t="shared" si="1"/>
        <v>0</v>
      </c>
      <c r="D31" s="10">
        <f t="shared" si="1"/>
        <v>0</v>
      </c>
      <c r="E31" s="10">
        <f t="shared" si="1"/>
        <v>0</v>
      </c>
      <c r="F31" s="10">
        <f t="shared" si="1"/>
        <v>0</v>
      </c>
      <c r="G31" s="10">
        <f t="shared" si="1"/>
        <v>0</v>
      </c>
      <c r="H31" s="10">
        <f t="shared" si="1"/>
        <v>0</v>
      </c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0">
        <f t="shared" si="1"/>
        <v>0</v>
      </c>
      <c r="S31" s="10">
        <f t="shared" si="1"/>
        <v>0</v>
      </c>
      <c r="T31" s="10">
        <f t="shared" si="1"/>
        <v>0</v>
      </c>
      <c r="U31" s="10">
        <f t="shared" si="1"/>
        <v>0</v>
      </c>
      <c r="V31" s="10">
        <f t="shared" si="1"/>
        <v>0</v>
      </c>
      <c r="W31" s="10">
        <f t="shared" si="1"/>
        <v>0</v>
      </c>
      <c r="X31" s="10">
        <f t="shared" si="1"/>
        <v>0</v>
      </c>
      <c r="Y31" s="10">
        <f t="shared" si="1"/>
        <v>0</v>
      </c>
      <c r="Z31" s="10">
        <f t="shared" si="1"/>
        <v>0</v>
      </c>
    </row>
    <row r="32" spans="1:26" s="11" customFormat="1" ht="51.75" customHeight="1">
      <c r="A32" s="22" t="s">
        <v>51</v>
      </c>
      <c r="B32" s="23">
        <f aca="true" t="shared" si="2" ref="B32:Z32">SUM(B31,B25,B8)</f>
        <v>547</v>
      </c>
      <c r="C32" s="23">
        <f t="shared" si="2"/>
        <v>550</v>
      </c>
      <c r="D32" s="23">
        <f t="shared" si="2"/>
        <v>471</v>
      </c>
      <c r="E32" s="23">
        <f t="shared" si="2"/>
        <v>25</v>
      </c>
      <c r="F32" s="23">
        <f t="shared" si="2"/>
        <v>4</v>
      </c>
      <c r="G32" s="23">
        <f t="shared" si="2"/>
        <v>1</v>
      </c>
      <c r="H32" s="23">
        <f t="shared" si="2"/>
        <v>41</v>
      </c>
      <c r="I32" s="23">
        <f t="shared" si="2"/>
        <v>180</v>
      </c>
      <c r="J32" s="23">
        <f t="shared" si="2"/>
        <v>3</v>
      </c>
      <c r="K32" s="23">
        <f t="shared" si="2"/>
        <v>2</v>
      </c>
      <c r="L32" s="23">
        <f t="shared" si="2"/>
        <v>2</v>
      </c>
      <c r="M32" s="23">
        <f t="shared" si="2"/>
        <v>4</v>
      </c>
      <c r="N32" s="23">
        <f t="shared" si="2"/>
        <v>0</v>
      </c>
      <c r="O32" s="23">
        <f t="shared" si="2"/>
        <v>0</v>
      </c>
      <c r="P32" s="23">
        <f t="shared" si="2"/>
        <v>3</v>
      </c>
      <c r="Q32" s="23">
        <f t="shared" si="2"/>
        <v>4</v>
      </c>
      <c r="R32" s="23">
        <f t="shared" si="2"/>
        <v>6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3</v>
      </c>
      <c r="X32" s="23">
        <f t="shared" si="2"/>
        <v>11743</v>
      </c>
      <c r="Y32" s="23">
        <f t="shared" si="2"/>
        <v>10372</v>
      </c>
      <c r="Z32" s="23">
        <f t="shared" si="2"/>
        <v>917</v>
      </c>
    </row>
    <row r="33" s="8" customFormat="1" ht="15.75"/>
    <row r="34" s="8" customFormat="1" ht="15.75"/>
    <row r="35" spans="4:5" s="8" customFormat="1" ht="15.75">
      <c r="D35" s="24"/>
      <c r="E35" s="24"/>
    </row>
    <row r="36" s="8" customFormat="1" ht="15.75"/>
    <row r="37" s="8" customFormat="1" ht="15.75"/>
    <row r="38" s="8" customFormat="1" ht="15.75"/>
    <row r="39" s="8" customFormat="1" ht="15.75"/>
    <row r="40" s="8" customFormat="1" ht="15.75"/>
    <row r="41" s="8" customFormat="1" ht="15.75"/>
    <row r="42" s="8" customFormat="1" ht="15.75"/>
    <row r="43" s="8" customFormat="1" ht="15.75"/>
    <row r="44" s="8" customFormat="1" ht="15.75"/>
    <row r="45" s="8" customFormat="1" ht="15.75"/>
    <row r="46" s="8" customFormat="1" ht="15.75"/>
    <row r="47" s="8" customFormat="1" ht="15.75"/>
    <row r="48" s="8" customFormat="1" ht="15.75"/>
    <row r="49" s="8" customFormat="1" ht="15.75"/>
    <row r="50" s="8" customFormat="1" ht="15.75"/>
    <row r="51" s="8" customFormat="1" ht="15.75"/>
    <row r="52" s="8" customFormat="1" ht="15.75"/>
    <row r="53" s="8" customFormat="1" ht="15.75"/>
    <row r="54" s="8" customFormat="1" ht="15.75"/>
    <row r="55" s="8" customFormat="1" ht="15.75"/>
    <row r="56" s="8" customFormat="1" ht="15.75"/>
    <row r="57" s="8" customFormat="1" ht="15.75"/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  <row r="116" s="7" customFormat="1" ht="15.75"/>
    <row r="117" s="7" customFormat="1" ht="15.75"/>
    <row r="118" s="7" customFormat="1" ht="15.75"/>
    <row r="119" s="7" customFormat="1" ht="15.75"/>
    <row r="120" s="7" customFormat="1" ht="15.75"/>
    <row r="121" s="7" customFormat="1" ht="15.75"/>
    <row r="122" s="7" customFormat="1" ht="15.75"/>
    <row r="123" s="7" customFormat="1" ht="15.75"/>
    <row r="124" s="7" customFormat="1" ht="15.75"/>
    <row r="125" s="7" customFormat="1" ht="15.75"/>
    <row r="126" s="7" customFormat="1" ht="15.75"/>
    <row r="127" s="7" customFormat="1" ht="15.75"/>
    <row r="128" s="7" customFormat="1" ht="15.75"/>
    <row r="129" s="7" customFormat="1" ht="15.75"/>
    <row r="130" s="7" customFormat="1" ht="15.75"/>
    <row r="131" s="7" customFormat="1" ht="15.75"/>
    <row r="132" s="7" customFormat="1" ht="15.75"/>
    <row r="133" s="7" customFormat="1" ht="15.75"/>
    <row r="134" s="7" customFormat="1" ht="15.75"/>
    <row r="135" s="7" customFormat="1" ht="15.75"/>
    <row r="136" s="7" customFormat="1" ht="15.75"/>
    <row r="137" s="7" customFormat="1" ht="15.75"/>
    <row r="138" s="7" customFormat="1" ht="15.75"/>
    <row r="139" s="7" customFormat="1" ht="15.75"/>
    <row r="140" s="7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</sheetData>
  <sheetProtection/>
  <mergeCells count="11">
    <mergeCell ref="H6:H7"/>
    <mergeCell ref="I6:I7"/>
    <mergeCell ref="J6:W6"/>
    <mergeCell ref="X6:Z6"/>
    <mergeCell ref="E6:E7"/>
    <mergeCell ref="F6:F7"/>
    <mergeCell ref="G6:G7"/>
    <mergeCell ref="A6:A7"/>
    <mergeCell ref="B6:B7"/>
    <mergeCell ref="C6:C7"/>
    <mergeCell ref="D6:D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 №12</dc:creator>
  <cp:keywords/>
  <dc:description/>
  <cp:lastModifiedBy>Лицей</cp:lastModifiedBy>
  <cp:lastPrinted>2009-03-25T13:21:20Z</cp:lastPrinted>
  <dcterms:created xsi:type="dcterms:W3CDTF">2009-03-24T06:58:02Z</dcterms:created>
  <dcterms:modified xsi:type="dcterms:W3CDTF">2009-03-25T13:29:13Z</dcterms:modified>
  <cp:category/>
  <cp:version/>
  <cp:contentType/>
  <cp:contentStatus/>
</cp:coreProperties>
</file>